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Квартальный\2020\01.10.2020\выпуск\"/>
    </mc:Choice>
  </mc:AlternateContent>
  <bookViews>
    <workbookView xWindow="0" yWindow="0" windowWidth="19200" windowHeight="10185"/>
  </bookViews>
  <sheets>
    <sheet name="Раздел 1" sheetId="1" r:id="rId1"/>
    <sheet name="Раздел 2" sheetId="8" r:id="rId2"/>
    <sheet name="Раздел 3" sheetId="9" r:id="rId3"/>
    <sheet name="Раздел 4" sheetId="10" r:id="rId4"/>
    <sheet name="Раздел 5" sheetId="14" state="hidden" r:id="rId5"/>
    <sheet name="Раздел 6" sheetId="15"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4" l="1"/>
  <c r="D11" i="14"/>
  <c r="D12" i="14" s="1"/>
  <c r="D10" i="14"/>
  <c r="C10" i="14"/>
  <c r="A3" i="14"/>
</calcChain>
</file>

<file path=xl/sharedStrings.xml><?xml version="1.0" encoding="utf-8"?>
<sst xmlns="http://schemas.openxmlformats.org/spreadsheetml/2006/main" count="313" uniqueCount="166">
  <si>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</si>
  <si>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</si>
  <si>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</si>
  <si>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</si>
  <si>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</si>
  <si>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</si>
  <si>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</si>
  <si>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</si>
  <si>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</si>
  <si>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</si>
  <si>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</si>
  <si>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</si>
  <si>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</si>
  <si>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</si>
  <si>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</si>
  <si>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</si>
  <si>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</si>
  <si>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</si>
  <si>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</si>
  <si>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</si>
  <si>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</si>
  <si>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</si>
  <si>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</si>
  <si>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</si>
  <si>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</si>
  <si>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</si>
  <si>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</si>
  <si>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</si>
  <si>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</si>
  <si>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</si>
  <si>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</si>
  <si>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</si>
  <si>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</si>
  <si>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</si>
  <si>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</si>
  <si>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</si>
  <si>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</si>
  <si>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</si>
  <si>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</si>
  <si>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</si>
  <si>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</si>
  <si>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</si>
  <si>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</si>
  <si>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</si>
  <si>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</si>
  <si>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</si>
  <si>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</si>
  <si>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</si>
  <si>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</si>
  <si>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</si>
  <si>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</si>
  <si>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</si>
  <si>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</si>
  <si>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</si>
  <si>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</si>
  <si>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</si>
  <si>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</si>
  <si>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</si>
  <si>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</si>
  <si>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</si>
  <si>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</si>
  <si>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</si>
  <si>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</si>
  <si>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</si>
  <si>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</si>
  <si>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</si>
  <si>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</si>
  <si>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</si>
  <si>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</si>
  <si>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</si>
  <si>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</si>
  <si>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</si>
  <si>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</si>
  <si>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</si>
  <si>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</si>
  <si>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</si>
  <si>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</si>
  <si>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</si>
  <si>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</si>
  <si>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</si>
  <si>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</si>
  <si>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</si>
  <si>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</si>
  <si>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</si>
  <si>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</si>
  <si>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</si>
  <si>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</si>
  <si>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</si>
  <si>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</si>
  <si>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</si>
  <si>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</si>
  <si>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</si>
  <si>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</si>
  <si>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</si>
  <si>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</si>
  <si>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</si>
  <si>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</si>
  <si>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</si>
  <si>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</si>
  <si>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</si>
  <si>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</si>
  <si>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</si>
  <si>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</si>
  <si>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</si>
  <si>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</si>
  <si>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</si>
  <si>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</si>
  <si>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</si>
  <si>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</si>
  <si>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</si>
  <si>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</si>
  <si>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</si>
  <si>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</si>
  <si>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</si>
  <si>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</si>
  <si>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</si>
  <si>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</si>
  <si>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</si>
  <si>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</si>
  <si>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</si>
  <si>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</si>
  <si>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</si>
  <si>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</si>
  <si>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</si>
  <si>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</si>
  <si>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</si>
  <si>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01.10.2020 г.</t>
  </si>
  <si>
    <t>на 01.09.2020 г.</t>
  </si>
  <si>
    <t>на 01.07.2020 г.</t>
  </si>
  <si>
    <t>на 01.10.2019 г.</t>
  </si>
  <si>
    <t>на 01 октября 2020 года</t>
  </si>
  <si>
    <t>на 01 сентября 2020 года</t>
  </si>
  <si>
    <t>на 01 июля 2020 года</t>
  </si>
  <si>
    <t>на 01 октября 2019 года</t>
  </si>
  <si>
    <t>по состоянию на 01.10.2020 г.</t>
  </si>
  <si>
    <t>по состоянию на 01.09.2020 г.</t>
  </si>
  <si>
    <t>по состоянию на 01.07.2020 г.</t>
  </si>
  <si>
    <t>по состоянию на 01.10.2019 г.</t>
  </si>
  <si>
    <t>по состоянию на 01 октября 2020 года</t>
  </si>
  <si>
    <t>по состоянию на 01 сентября 2020 года</t>
  </si>
  <si>
    <t>по состоянию на 01 июля 2020 года</t>
  </si>
  <si>
    <t>по состоянию на 01 октября 2019 года</t>
  </si>
  <si>
    <t>в  октябрe 2020 года</t>
  </si>
  <si>
    <t>на январь - октябрь</t>
  </si>
  <si>
    <t>за январь - октябрь</t>
  </si>
  <si>
    <t>в январе  - октябрe</t>
  </si>
  <si>
    <t>на январь - октябрь 2020 г.</t>
  </si>
  <si>
    <t>за январь - октябрь  2020 г.</t>
  </si>
  <si>
    <t>в январе  - октябрe 2020 г.</t>
  </si>
  <si>
    <t>на январь - октябрь  2019 г.</t>
  </si>
  <si>
    <t>за январь - октябрь  2019 г.</t>
  </si>
  <si>
    <t>в январе  - октябрe 2019 г.</t>
  </si>
  <si>
    <t>9 мес.</t>
  </si>
  <si>
    <t>за 9 мес.</t>
  </si>
  <si>
    <t>9 месяцев</t>
  </si>
  <si>
    <t>за 9 месяцев</t>
  </si>
  <si>
    <t>сентябрь</t>
  </si>
  <si>
    <t>август</t>
  </si>
  <si>
    <t>июль</t>
  </si>
  <si>
    <t>Поступило         01.10.2020 г.        9 мес.</t>
  </si>
  <si>
    <t>в  сентябрe 2020 года</t>
  </si>
  <si>
    <t>на 01.04.2020 г.</t>
  </si>
  <si>
    <t>октябрь</t>
  </si>
  <si>
    <t>3 кв. 2020</t>
  </si>
  <si>
    <t>3 кв. 2019</t>
  </si>
  <si>
    <t>на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</si>
</sst>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0" fillId="0" borderId="0" xfId="0" applyAlignment="1">
      <alignment horizontal="righ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selection activeCell="A15" sqref="A15"/>
    </sheetView>
  </sheetViews>
  <sheetFormatPr defaultRowHeight="15" x14ac:dyDescent="0.25"/>
  <cols>
    <col min="1" max="1" width="61.42578125" customWidth="1"/>
    <col min="2" max="2" width="7.7109375" customWidth="1"/>
    <col min="3" max="6" width="13.7109375" customWidth="1"/>
  </cols>
  <sheetData>
    <row r="1" spans="1:6" ht="30.2" customHeight="1" x14ac:dyDescent="0.25">
      <c r="E1" s="31" t="s">
        <v>99</v>
      </c>
      <c r="F1" s="31"/>
    </row>
    <row r="2" spans="1:6" ht="35.450000000000003" customHeight="1" x14ac:dyDescent="0.25">
      <c r="A2" s="35" t="s">
        <v>29</v>
      </c>
      <c r="B2" s="32"/>
      <c r="C2" s="32"/>
      <c r="D2" s="32"/>
      <c r="E2" s="32"/>
      <c r="F2" s="32"/>
    </row>
    <row r="3" spans="1:6" ht="15.75" x14ac:dyDescent="0.25">
      <c r="A3" s="32" t="s">
        <v>138</v>
      </c>
      <c r="B3" s="32"/>
      <c r="C3" s="32"/>
      <c r="D3" s="32"/>
      <c r="E3" s="32"/>
      <c r="F3" s="32"/>
    </row>
    <row r="4" spans="1:6" ht="15.75" x14ac:dyDescent="0.25">
      <c r="A4" s="32" t="s">
        <v>32</v>
      </c>
      <c r="B4" s="32"/>
      <c r="C4" s="32"/>
      <c r="D4" s="32"/>
      <c r="E4" s="32"/>
      <c r="F4" s="32"/>
    </row>
    <row r="5" spans="1:6" x14ac:dyDescent="0.25">
      <c r="A5" s="34"/>
      <c r="B5" s="34"/>
      <c r="C5" s="34"/>
      <c r="D5" s="34"/>
      <c r="E5" s="34"/>
      <c r="F5" s="34"/>
    </row>
    <row r="6" spans="1:6" x14ac:dyDescent="0.25">
      <c r="A6" s="33" t="s">
        <v>28</v>
      </c>
      <c r="B6" s="33"/>
      <c r="C6" s="33"/>
      <c r="D6" s="33"/>
      <c r="E6" s="33"/>
      <c r="F6" s="33"/>
    </row>
    <row r="7" spans="1:6" ht="30.2" customHeight="1" x14ac:dyDescent="0.25">
      <c r="A7" s="29" t="s">
        <v>0</v>
      </c>
      <c r="B7" s="29" t="s">
        <v>1</v>
      </c>
      <c r="C7" s="29" t="s">
        <v>2</v>
      </c>
      <c r="D7" s="30"/>
      <c r="E7" s="29" t="s">
        <v>3</v>
      </c>
      <c r="F7" s="30"/>
    </row>
    <row r="8" spans="1:6" ht="39.200000000000003" customHeight="1" x14ac:dyDescent="0.25">
      <c r="A8" s="29"/>
      <c r="B8" s="29"/>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v>26856343</v>
      </c>
      <c r="D10" s="7">
        <v>236350450</v>
      </c>
      <c r="E10" s="7">
        <v>40272722</v>
      </c>
      <c r="F10" s="7">
        <v>588835951</v>
      </c>
    </row>
    <row r="11" spans="1:6" ht="49.5" x14ac:dyDescent="0.25">
      <c r="A11" s="6" t="s">
        <v>30</v>
      </c>
      <c r="B11" s="2" t="s">
        <v>8</v>
      </c>
      <c r="C11" s="2" t="s">
        <v>9</v>
      </c>
      <c r="D11" s="2" t="s">
        <v>9</v>
      </c>
      <c r="E11" s="7">
        <v>2766700</v>
      </c>
      <c r="F11" s="7">
        <v>40468800</v>
      </c>
    </row>
    <row r="12" spans="1:6" ht="51.75" customHeight="1" x14ac:dyDescent="0.25">
      <c r="A12" s="6" t="s">
        <v>10</v>
      </c>
      <c r="B12" s="2" t="s">
        <v>11</v>
      </c>
      <c r="C12" s="2" t="s">
        <v>9</v>
      </c>
      <c r="D12" s="2" t="s">
        <v>9</v>
      </c>
      <c r="E12" s="7">
        <v>24841401</v>
      </c>
      <c r="F12" s="7">
        <v>363173272</v>
      </c>
    </row>
    <row r="13" spans="1:6" ht="50.25" customHeight="1" x14ac:dyDescent="0.25">
      <c r="A13" s="6" t="s">
        <v>12</v>
      </c>
      <c r="B13" s="2" t="s">
        <v>13</v>
      </c>
      <c r="C13" s="2" t="s">
        <v>9</v>
      </c>
      <c r="D13" s="2" t="s">
        <v>9</v>
      </c>
      <c r="E13" s="7">
        <v>8788461</v>
      </c>
      <c r="F13" s="7">
        <v>128551779</v>
      </c>
    </row>
    <row r="14" spans="1:6" x14ac:dyDescent="0.25">
      <c r="A14" s="5" t="s">
        <v>14</v>
      </c>
      <c r="B14" s="2">
        <v>125</v>
      </c>
      <c r="C14" s="2" t="s">
        <v>9</v>
      </c>
      <c r="D14" s="7">
        <v>579</v>
      </c>
      <c r="E14" s="2" t="s">
        <v>9</v>
      </c>
      <c r="F14" s="7">
        <v>630899344</v>
      </c>
    </row>
    <row r="15" spans="1:6" ht="61.5" x14ac:dyDescent="0.25">
      <c r="A15" s="6" t="s">
        <v>31</v>
      </c>
      <c r="B15" s="2" t="s">
        <v>15</v>
      </c>
      <c r="C15" s="2" t="s">
        <v>9</v>
      </c>
      <c r="D15" s="2" t="s">
        <v>9</v>
      </c>
      <c r="E15" s="2" t="s">
        <v>9</v>
      </c>
      <c r="F15" s="7">
        <v>38734329</v>
      </c>
    </row>
    <row r="16" spans="1:6" ht="38.25" customHeight="1" x14ac:dyDescent="0.25">
      <c r="A16" s="5" t="s">
        <v>16</v>
      </c>
      <c r="B16" s="2" t="s">
        <v>17</v>
      </c>
      <c r="C16" s="2" t="s">
        <v>9</v>
      </c>
      <c r="D16" s="2" t="s">
        <v>9</v>
      </c>
      <c r="E16" s="2" t="s">
        <v>9</v>
      </c>
      <c r="F16" s="7">
        <v>13986455</v>
      </c>
    </row>
    <row r="17" spans="1:6" ht="75.75" customHeight="1" x14ac:dyDescent="0.25">
      <c r="A17" s="6" t="s">
        <v>18</v>
      </c>
      <c r="B17" s="2" t="s">
        <v>19</v>
      </c>
      <c r="C17" s="2" t="s">
        <v>9</v>
      </c>
      <c r="D17" s="2" t="s">
        <v>9</v>
      </c>
      <c r="E17" s="2" t="s">
        <v>9</v>
      </c>
      <c r="F17" s="7">
        <v>108925701</v>
      </c>
    </row>
    <row r="18" spans="1:6" ht="78" customHeight="1" x14ac:dyDescent="0.25">
      <c r="A18" s="6" t="s">
        <v>20</v>
      </c>
      <c r="B18" s="2" t="s">
        <v>21</v>
      </c>
      <c r="C18" s="2" t="s">
        <v>9</v>
      </c>
      <c r="D18" s="2" t="s">
        <v>9</v>
      </c>
      <c r="E18" s="2" t="s">
        <v>9</v>
      </c>
      <c r="F18" s="7">
        <v>731207</v>
      </c>
    </row>
    <row r="19" spans="1:6" ht="74.25" x14ac:dyDescent="0.25">
      <c r="A19" s="6" t="s">
        <v>22</v>
      </c>
      <c r="B19" s="2" t="s">
        <v>23</v>
      </c>
      <c r="C19" s="2" t="s">
        <v>9</v>
      </c>
      <c r="D19" s="2" t="s">
        <v>9</v>
      </c>
      <c r="E19" s="2" t="s">
        <v>9</v>
      </c>
      <c r="F19" s="7">
        <v>467000945</v>
      </c>
    </row>
    <row r="20" spans="1:6" ht="72.75" x14ac:dyDescent="0.25">
      <c r="A20" s="5" t="s">
        <v>24</v>
      </c>
      <c r="B20" s="2">
        <v>160</v>
      </c>
      <c r="C20" s="7">
        <v>21101</v>
      </c>
      <c r="D20" s="7">
        <v>184437</v>
      </c>
      <c r="E20" s="7">
        <v>95778</v>
      </c>
      <c r="F20" s="7">
        <v>1378877</v>
      </c>
    </row>
    <row r="21" spans="1:6" ht="36.75" x14ac:dyDescent="0.25">
      <c r="A21" s="5" t="s">
        <v>25</v>
      </c>
      <c r="B21" s="2">
        <v>165</v>
      </c>
      <c r="C21" s="7">
        <v>27420</v>
      </c>
      <c r="D21" s="7">
        <v>234353</v>
      </c>
      <c r="E21" s="7">
        <v>156616</v>
      </c>
      <c r="F21" s="7">
        <v>2226094</v>
      </c>
    </row>
    <row r="22" spans="1:6" ht="72.75" x14ac:dyDescent="0.25">
      <c r="A22" s="5" t="s">
        <v>26</v>
      </c>
      <c r="B22" s="2">
        <v>170</v>
      </c>
      <c r="C22" s="7">
        <v>0</v>
      </c>
      <c r="D22" s="7">
        <v>0</v>
      </c>
      <c r="E22" s="7">
        <v>0</v>
      </c>
      <c r="F22" s="7">
        <v>0</v>
      </c>
    </row>
    <row r="23" spans="1:6" ht="24.75" x14ac:dyDescent="0.25">
      <c r="A23" s="5" t="s">
        <v>27</v>
      </c>
      <c r="B23" s="2">
        <v>175</v>
      </c>
      <c r="C23" s="7">
        <v>0</v>
      </c>
      <c r="D23" s="7">
        <v>0</v>
      </c>
      <c r="E23" s="7">
        <v>0</v>
      </c>
      <c r="F23" s="7">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5305563</v>
      </c>
      <c r="B1">
        <v>78162634</v>
      </c>
    </row>
    <row r="2" spans="1:2" x14ac:dyDescent="0.25">
      <c r="A2">
        <v>986419</v>
      </c>
      <c r="B2">
        <v>14557113</v>
      </c>
    </row>
    <row r="3" spans="1:2" x14ac:dyDescent="0.25">
      <c r="A3">
        <v>1258967</v>
      </c>
      <c r="B3">
        <v>17620560</v>
      </c>
    </row>
    <row r="4" spans="1:2" x14ac:dyDescent="0.25">
      <c r="A4">
        <v>1234963</v>
      </c>
      <c r="B4">
        <v>19150649</v>
      </c>
    </row>
    <row r="5" spans="1:2" x14ac:dyDescent="0.25">
      <c r="A5">
        <v>0</v>
      </c>
      <c r="B5">
        <v>0</v>
      </c>
    </row>
    <row r="6" spans="1:2" x14ac:dyDescent="0.25">
      <c r="A6">
        <v>949</v>
      </c>
      <c r="B6">
        <v>9048</v>
      </c>
    </row>
    <row r="7" spans="1:2" x14ac:dyDescent="0.25">
      <c r="A7">
        <v>405557</v>
      </c>
      <c r="B7">
        <v>7253856</v>
      </c>
    </row>
    <row r="8" spans="1:2" x14ac:dyDescent="0.25">
      <c r="A8">
        <v>0</v>
      </c>
      <c r="B8">
        <v>71226207</v>
      </c>
    </row>
    <row r="9" spans="1:2" x14ac:dyDescent="0.25">
      <c r="A9">
        <v>0</v>
      </c>
      <c r="B9">
        <v>17380335</v>
      </c>
    </row>
    <row r="10" spans="1:2" x14ac:dyDescent="0.25">
      <c r="A10">
        <v>0</v>
      </c>
      <c r="B10">
        <v>8386522</v>
      </c>
    </row>
    <row r="11" spans="1:2" x14ac:dyDescent="0.25">
      <c r="A11">
        <v>0</v>
      </c>
      <c r="B11">
        <v>38211865</v>
      </c>
    </row>
    <row r="12" spans="1:2" x14ac:dyDescent="0.25">
      <c r="A12">
        <v>0</v>
      </c>
      <c r="B12">
        <v>48587</v>
      </c>
    </row>
    <row r="13" spans="1:2" x14ac:dyDescent="0.25">
      <c r="A13">
        <v>0</v>
      </c>
      <c r="B13">
        <v>0</v>
      </c>
    </row>
    <row r="14" spans="1:2" x14ac:dyDescent="0.25">
      <c r="A14">
        <v>0</v>
      </c>
      <c r="B14">
        <v>0</v>
      </c>
    </row>
    <row r="15" spans="1:2" x14ac:dyDescent="0.25">
      <c r="A15">
        <v>0</v>
      </c>
      <c r="B15">
        <v>7198708</v>
      </c>
    </row>
    <row r="16" spans="1:2" x14ac:dyDescent="0.25">
      <c r="A16">
        <v>92527</v>
      </c>
      <c r="B16">
        <v>1217667</v>
      </c>
    </row>
    <row r="17" spans="1:2" x14ac:dyDescent="0.25">
      <c r="A17">
        <v>110447</v>
      </c>
      <c r="B17">
        <v>1381563</v>
      </c>
    </row>
    <row r="18" spans="1:2" x14ac:dyDescent="0.25">
      <c r="A18">
        <v>0</v>
      </c>
      <c r="B18">
        <v>0</v>
      </c>
    </row>
    <row r="19" spans="1:2" x14ac:dyDescent="0.25">
      <c r="A19">
        <v>0</v>
      </c>
      <c r="B19">
        <v>0</v>
      </c>
    </row>
    <row r="20" spans="1:2" x14ac:dyDescent="0.25">
      <c r="A20">
        <v>9395392</v>
      </c>
      <c r="B20">
        <v>281805314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122073662</v>
      </c>
      <c r="B1">
        <v>99636285</v>
      </c>
    </row>
    <row r="2" spans="1:2" x14ac:dyDescent="0.25">
      <c r="A2">
        <v>0</v>
      </c>
      <c r="B2">
        <v>10118054</v>
      </c>
    </row>
    <row r="3" spans="1:2" x14ac:dyDescent="0.25">
      <c r="A3">
        <v>0</v>
      </c>
      <c r="B3">
        <v>-189154516</v>
      </c>
    </row>
    <row r="4" spans="1:2" x14ac:dyDescent="0.25">
      <c r="A4">
        <v>122073662</v>
      </c>
      <c r="B4">
        <v>-79400177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1439354</v>
      </c>
      <c r="B1">
        <v>828340</v>
      </c>
    </row>
    <row r="2" spans="1:2" x14ac:dyDescent="0.25">
      <c r="A2">
        <v>297839</v>
      </c>
      <c r="B2">
        <v>0</v>
      </c>
    </row>
    <row r="3" spans="1:2" x14ac:dyDescent="0.25">
      <c r="A3">
        <v>1141515</v>
      </c>
      <c r="B3">
        <v>828340</v>
      </c>
    </row>
    <row r="4" spans="1:2" x14ac:dyDescent="0.25">
      <c r="A4">
        <v>0</v>
      </c>
      <c r="B4">
        <v>0</v>
      </c>
    </row>
    <row r="5" spans="1:2" x14ac:dyDescent="0.25">
      <c r="A5">
        <v>1369881</v>
      </c>
      <c r="B5">
        <v>1656679</v>
      </c>
    </row>
    <row r="6" spans="1:2" x14ac:dyDescent="0.25">
      <c r="A6">
        <v>75707</v>
      </c>
      <c r="B6">
        <v>0</v>
      </c>
    </row>
    <row r="7" spans="1:2" x14ac:dyDescent="0.25">
      <c r="A7">
        <v>151672</v>
      </c>
      <c r="B7">
        <v>0</v>
      </c>
    </row>
    <row r="8" spans="1:2" x14ac:dyDescent="0.25">
      <c r="A8">
        <v>1128555</v>
      </c>
      <c r="B8">
        <v>1656679</v>
      </c>
    </row>
    <row r="9" spans="1:2" x14ac:dyDescent="0.25">
      <c r="A9">
        <v>13947</v>
      </c>
      <c r="B9">
        <v>0</v>
      </c>
    </row>
    <row r="10" spans="1:2" x14ac:dyDescent="0.25">
      <c r="A10">
        <v>0</v>
      </c>
      <c r="B10">
        <v>0</v>
      </c>
    </row>
    <row r="11" spans="1:2" x14ac:dyDescent="0.25">
      <c r="A11">
        <v>0</v>
      </c>
      <c r="B11">
        <v>0</v>
      </c>
    </row>
    <row r="12" spans="1:2" x14ac:dyDescent="0.25">
      <c r="A12">
        <v>5618470</v>
      </c>
      <c r="B12">
        <v>4970038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126</v>
      </c>
      <c r="B1">
        <v>1</v>
      </c>
    </row>
    <row r="2" spans="1:2" x14ac:dyDescent="0.25">
      <c r="A2" t="s">
        <v>127</v>
      </c>
      <c r="B2">
        <v>2</v>
      </c>
    </row>
    <row r="3" spans="1:2" x14ac:dyDescent="0.25">
      <c r="A3" t="s">
        <v>128</v>
      </c>
      <c r="B3">
        <v>3</v>
      </c>
    </row>
    <row r="4" spans="1:2" x14ac:dyDescent="0.25">
      <c r="A4" t="s">
        <v>129</v>
      </c>
      <c r="B4">
        <v>4</v>
      </c>
    </row>
    <row r="5" spans="1:2" x14ac:dyDescent="0.25">
      <c r="A5" t="s">
        <v>130</v>
      </c>
      <c r="B5">
        <v>5</v>
      </c>
    </row>
    <row r="6" spans="1:2" x14ac:dyDescent="0.25">
      <c r="A6" t="s">
        <v>131</v>
      </c>
      <c r="B6">
        <v>6</v>
      </c>
    </row>
    <row r="7" spans="1:2" x14ac:dyDescent="0.25">
      <c r="A7" t="s">
        <v>132</v>
      </c>
      <c r="B7">
        <v>7</v>
      </c>
    </row>
    <row r="8" spans="1:2" x14ac:dyDescent="0.25">
      <c r="A8" t="s">
        <v>133</v>
      </c>
      <c r="B8">
        <v>8</v>
      </c>
    </row>
    <row r="9" spans="1:2" x14ac:dyDescent="0.25">
      <c r="A9" t="s">
        <v>134</v>
      </c>
      <c r="B9">
        <v>9</v>
      </c>
    </row>
    <row r="10" spans="1:2" x14ac:dyDescent="0.25">
      <c r="A10" t="s">
        <v>135</v>
      </c>
      <c r="B10">
        <v>10</v>
      </c>
    </row>
    <row r="11" spans="1:2" x14ac:dyDescent="0.25">
      <c r="A11" t="s">
        <v>136</v>
      </c>
      <c r="B11">
        <v>11</v>
      </c>
    </row>
    <row r="12" spans="1:2" x14ac:dyDescent="0.25">
      <c r="A12" t="s">
        <v>137</v>
      </c>
      <c r="B12">
        <v>12</v>
      </c>
    </row>
    <row r="13" spans="1:2" x14ac:dyDescent="0.25">
      <c r="A13" t="s">
        <v>138</v>
      </c>
      <c r="B13">
        <v>13</v>
      </c>
    </row>
    <row r="14" spans="1:2" x14ac:dyDescent="0.25">
      <c r="A14" t="s">
        <v>139</v>
      </c>
      <c r="B14">
        <v>14</v>
      </c>
    </row>
    <row r="15" spans="1:2" x14ac:dyDescent="0.25">
      <c r="A15" t="s">
        <v>140</v>
      </c>
      <c r="B15">
        <v>15</v>
      </c>
    </row>
    <row r="16" spans="1:2" x14ac:dyDescent="0.25">
      <c r="A16" t="s">
        <v>141</v>
      </c>
      <c r="B16">
        <v>16</v>
      </c>
    </row>
    <row r="17" spans="1:2" x14ac:dyDescent="0.25">
      <c r="A17" t="s">
        <v>142</v>
      </c>
      <c r="B17">
        <v>17</v>
      </c>
    </row>
    <row r="18" spans="1:2" x14ac:dyDescent="0.25">
      <c r="A18" t="s">
        <v>143</v>
      </c>
      <c r="B18">
        <v>18</v>
      </c>
    </row>
    <row r="19" spans="1:2" x14ac:dyDescent="0.25">
      <c r="A19" t="s">
        <v>144</v>
      </c>
      <c r="B19">
        <v>19</v>
      </c>
    </row>
    <row r="20" spans="1:2" x14ac:dyDescent="0.25">
      <c r="A20" t="s">
        <v>145</v>
      </c>
      <c r="B20">
        <v>20</v>
      </c>
    </row>
    <row r="21" spans="1:2" x14ac:dyDescent="0.25">
      <c r="A21" t="s">
        <v>146</v>
      </c>
      <c r="B21">
        <v>21</v>
      </c>
    </row>
    <row r="22" spans="1:2" x14ac:dyDescent="0.25">
      <c r="A22" t="s">
        <v>147</v>
      </c>
      <c r="B22">
        <v>22</v>
      </c>
    </row>
    <row r="23" spans="1:2" x14ac:dyDescent="0.25">
      <c r="A23" t="s">
        <v>148</v>
      </c>
      <c r="B23">
        <v>23</v>
      </c>
    </row>
    <row r="24" spans="1:2" x14ac:dyDescent="0.25">
      <c r="A24" t="s">
        <v>149</v>
      </c>
      <c r="B24">
        <v>24</v>
      </c>
    </row>
    <row r="25" spans="1:2" x14ac:dyDescent="0.25">
      <c r="A25" t="s">
        <v>150</v>
      </c>
      <c r="B25">
        <v>25</v>
      </c>
    </row>
    <row r="26" spans="1:2" x14ac:dyDescent="0.25">
      <c r="A26" t="s">
        <v>151</v>
      </c>
      <c r="B26">
        <v>26</v>
      </c>
    </row>
    <row r="27" spans="1:2" x14ac:dyDescent="0.25">
      <c r="A27" t="s">
        <v>152</v>
      </c>
      <c r="B27">
        <v>27</v>
      </c>
    </row>
    <row r="28" spans="1:2" x14ac:dyDescent="0.25">
      <c r="A28" t="s">
        <v>153</v>
      </c>
      <c r="B28">
        <v>28</v>
      </c>
    </row>
    <row r="29" spans="1:2" x14ac:dyDescent="0.25">
      <c r="A29" t="s">
        <v>154</v>
      </c>
      <c r="B29">
        <v>29</v>
      </c>
    </row>
    <row r="30" spans="1:2" x14ac:dyDescent="0.25">
      <c r="A30" t="s">
        <v>155</v>
      </c>
      <c r="B30">
        <v>30</v>
      </c>
    </row>
    <row r="31" spans="1:2" x14ac:dyDescent="0.25">
      <c r="A31" t="s">
        <v>156</v>
      </c>
      <c r="B31">
        <v>31</v>
      </c>
    </row>
    <row r="32" spans="1:2" x14ac:dyDescent="0.25">
      <c r="A32" t="s">
        <v>157</v>
      </c>
      <c r="B32">
        <v>32</v>
      </c>
    </row>
    <row r="33" spans="1:2" x14ac:dyDescent="0.25">
      <c r="A33" t="s">
        <v>158</v>
      </c>
      <c r="B33">
        <v>33</v>
      </c>
    </row>
    <row r="34" spans="1:2" x14ac:dyDescent="0.25">
      <c r="A34" t="s">
        <v>159</v>
      </c>
      <c r="B34">
        <v>34</v>
      </c>
    </row>
    <row r="35" spans="1:2" x14ac:dyDescent="0.25">
      <c r="A35" t="s">
        <v>160</v>
      </c>
      <c r="B35">
        <v>35</v>
      </c>
    </row>
    <row r="36" spans="1:2" x14ac:dyDescent="0.25">
      <c r="A36" t="s">
        <v>161</v>
      </c>
      <c r="B36">
        <v>36</v>
      </c>
    </row>
    <row r="37" spans="1:2" x14ac:dyDescent="0.25">
      <c r="A37" t="s">
        <v>162</v>
      </c>
      <c r="B37">
        <v>37</v>
      </c>
    </row>
    <row r="38" spans="1:2" x14ac:dyDescent="0.25">
      <c r="A38" t="s">
        <v>163</v>
      </c>
      <c r="B38">
        <v>38</v>
      </c>
    </row>
    <row r="39" spans="1:2" x14ac:dyDescent="0.25">
      <c r="A39" t="s">
        <v>164</v>
      </c>
      <c r="B39">
        <v>39</v>
      </c>
    </row>
    <row r="40" spans="1:2" x14ac:dyDescent="0.25">
      <c r="A40" t="s">
        <v>165</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1" t="s">
        <v>99</v>
      </c>
      <c r="H1" s="31"/>
      <c r="I1" s="22"/>
    </row>
    <row r="2" spans="1:9" ht="35.450000000000003" customHeight="1" x14ac:dyDescent="0.25">
      <c r="A2" s="35" t="s">
        <v>29</v>
      </c>
      <c r="B2" s="35"/>
      <c r="C2" s="35"/>
      <c r="D2" s="35"/>
      <c r="E2" s="35"/>
      <c r="F2" s="35"/>
      <c r="G2" s="35"/>
      <c r="H2" s="35"/>
    </row>
    <row r="3" spans="1:9" ht="15.75" x14ac:dyDescent="0.25">
      <c r="A3" s="32" t="s">
        <v>138</v>
      </c>
      <c r="B3" s="32"/>
      <c r="C3" s="32"/>
      <c r="D3" s="32"/>
      <c r="E3" s="32"/>
      <c r="F3" s="32"/>
      <c r="G3" s="32"/>
      <c r="H3" s="32"/>
    </row>
    <row r="4" spans="1:9" ht="30.75" customHeight="1" x14ac:dyDescent="0.25">
      <c r="A4" s="35" t="s">
        <v>41</v>
      </c>
      <c r="B4" s="35"/>
      <c r="C4" s="35"/>
      <c r="D4" s="35"/>
      <c r="E4" s="35"/>
      <c r="F4" s="35"/>
      <c r="G4" s="35"/>
      <c r="H4" s="35"/>
    </row>
    <row r="5" spans="1:9" x14ac:dyDescent="0.25">
      <c r="A5" s="34"/>
      <c r="B5" s="34"/>
      <c r="C5" s="34"/>
      <c r="D5" s="34"/>
      <c r="E5" s="34"/>
      <c r="F5" s="34"/>
      <c r="G5" s="34"/>
      <c r="H5" s="34"/>
    </row>
    <row r="6" spans="1:9" x14ac:dyDescent="0.25">
      <c r="A6" s="33" t="s">
        <v>28</v>
      </c>
      <c r="B6" s="33"/>
      <c r="C6" s="33"/>
      <c r="D6" s="33"/>
      <c r="E6" s="33"/>
      <c r="F6" s="33"/>
      <c r="G6" s="33"/>
      <c r="H6" s="33"/>
    </row>
    <row r="7" spans="1:9" ht="68.25" customHeight="1" x14ac:dyDescent="0.25">
      <c r="A7" s="29" t="s">
        <v>0</v>
      </c>
      <c r="B7" s="30" t="s">
        <v>1</v>
      </c>
      <c r="C7" s="29" t="s">
        <v>34</v>
      </c>
      <c r="D7" s="29"/>
      <c r="E7" s="29" t="s">
        <v>35</v>
      </c>
      <c r="F7" s="29"/>
      <c r="G7" s="29" t="s">
        <v>36</v>
      </c>
      <c r="H7" s="29"/>
    </row>
    <row r="8" spans="1:9" ht="38.25" x14ac:dyDescent="0.25">
      <c r="A8" s="29"/>
      <c r="B8" s="36"/>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v>298424</v>
      </c>
      <c r="D10" s="13">
        <v>1669547</v>
      </c>
      <c r="E10" s="13">
        <v>24612113</v>
      </c>
      <c r="F10" s="13">
        <v>312534383</v>
      </c>
      <c r="G10" s="13">
        <v>134232</v>
      </c>
      <c r="H10" s="13">
        <v>1758437</v>
      </c>
    </row>
    <row r="11" spans="1:9" x14ac:dyDescent="0.25">
      <c r="A11" s="12" t="s">
        <v>14</v>
      </c>
      <c r="B11" s="11">
        <v>210</v>
      </c>
      <c r="C11" s="11" t="s">
        <v>98</v>
      </c>
      <c r="D11" s="13">
        <v>1662</v>
      </c>
      <c r="E11" s="11" t="s">
        <v>98</v>
      </c>
      <c r="F11" s="13">
        <v>202694</v>
      </c>
      <c r="G11" s="11" t="s">
        <v>98</v>
      </c>
      <c r="H11" s="13">
        <v>0</v>
      </c>
    </row>
    <row r="12" spans="1:9" ht="51.75" x14ac:dyDescent="0.25">
      <c r="A12" s="12" t="s">
        <v>39</v>
      </c>
      <c r="B12" s="11">
        <v>220</v>
      </c>
      <c r="C12" s="13">
        <v>25936</v>
      </c>
      <c r="D12" s="13">
        <v>144791</v>
      </c>
      <c r="E12" s="13">
        <v>2824</v>
      </c>
      <c r="F12" s="13">
        <v>36008</v>
      </c>
      <c r="G12" s="13">
        <v>114</v>
      </c>
      <c r="H12" s="13">
        <v>1478</v>
      </c>
    </row>
    <row r="13" spans="1:9" ht="39" x14ac:dyDescent="0.25">
      <c r="A13" s="12" t="s">
        <v>25</v>
      </c>
      <c r="B13" s="11">
        <v>230</v>
      </c>
      <c r="C13" s="13">
        <v>27820</v>
      </c>
      <c r="D13" s="13">
        <v>153010</v>
      </c>
      <c r="E13" s="13">
        <v>860</v>
      </c>
      <c r="F13" s="13">
        <v>10753</v>
      </c>
      <c r="G13" s="13">
        <v>53</v>
      </c>
      <c r="H13" s="13">
        <v>689</v>
      </c>
    </row>
    <row r="14" spans="1:9" ht="72.75" x14ac:dyDescent="0.25">
      <c r="A14" s="6" t="s">
        <v>26</v>
      </c>
      <c r="B14" s="11">
        <v>240</v>
      </c>
      <c r="C14" s="13">
        <v>0</v>
      </c>
      <c r="D14" s="13">
        <v>0</v>
      </c>
      <c r="E14" s="13">
        <v>0</v>
      </c>
      <c r="F14" s="13">
        <v>0</v>
      </c>
      <c r="G14" s="13">
        <v>0</v>
      </c>
      <c r="H14" s="13">
        <v>0</v>
      </c>
    </row>
    <row r="15" spans="1:9" ht="24.75" x14ac:dyDescent="0.25">
      <c r="A15" s="6" t="s">
        <v>27</v>
      </c>
      <c r="B15" s="11">
        <v>250</v>
      </c>
      <c r="C15" s="13">
        <v>0</v>
      </c>
      <c r="D15" s="13">
        <v>0</v>
      </c>
      <c r="E15" s="13">
        <v>0</v>
      </c>
      <c r="F15" s="13">
        <v>0</v>
      </c>
      <c r="G15" s="13">
        <v>0</v>
      </c>
      <c r="H15" s="13">
        <v>0</v>
      </c>
    </row>
  </sheetData>
  <mergeCells count="11">
    <mergeCell ref="G1:H1"/>
    <mergeCell ref="A2:H2"/>
    <mergeCell ref="A3:H3"/>
    <mergeCell ref="A5:H5"/>
    <mergeCell ref="A6:H6"/>
    <mergeCell ref="A4:H4"/>
    <mergeCell ref="B7:B8"/>
    <mergeCell ref="G7:H7"/>
    <mergeCell ref="A7:A8"/>
    <mergeCell ref="C7:D7"/>
    <mergeCell ref="E7:F7"/>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1" t="s">
        <v>99</v>
      </c>
      <c r="L1" s="31"/>
    </row>
    <row r="2" spans="1:12" ht="35.450000000000003" customHeight="1" x14ac:dyDescent="0.25">
      <c r="A2" s="35" t="s">
        <v>29</v>
      </c>
      <c r="B2" s="35"/>
      <c r="C2" s="35"/>
      <c r="D2" s="35"/>
      <c r="E2" s="35"/>
      <c r="F2" s="35"/>
      <c r="G2" s="35"/>
      <c r="H2" s="35"/>
      <c r="I2" s="35"/>
      <c r="J2" s="35"/>
      <c r="K2" s="35"/>
      <c r="L2" s="35"/>
    </row>
    <row r="3" spans="1:12" ht="15.75" x14ac:dyDescent="0.25">
      <c r="A3" s="32" t="s">
        <v>138</v>
      </c>
      <c r="B3" s="32"/>
      <c r="C3" s="32"/>
      <c r="D3" s="32"/>
      <c r="E3" s="32"/>
      <c r="F3" s="32"/>
      <c r="G3" s="32"/>
      <c r="H3" s="32"/>
      <c r="I3" s="32"/>
      <c r="J3" s="32"/>
      <c r="K3" s="32"/>
      <c r="L3" s="32"/>
    </row>
    <row r="4" spans="1:12" ht="19.5" customHeight="1" x14ac:dyDescent="0.25">
      <c r="A4" s="35" t="s">
        <v>65</v>
      </c>
      <c r="B4" s="35"/>
      <c r="C4" s="35"/>
      <c r="D4" s="35"/>
      <c r="E4" s="35"/>
      <c r="F4" s="35"/>
      <c r="G4" s="35"/>
      <c r="H4" s="35"/>
      <c r="I4" s="35"/>
      <c r="J4" s="35"/>
      <c r="K4" s="35"/>
      <c r="L4" s="35"/>
    </row>
    <row r="5" spans="1:12" x14ac:dyDescent="0.25">
      <c r="A5" s="34"/>
      <c r="B5" s="34"/>
      <c r="C5" s="34"/>
      <c r="D5" s="34"/>
      <c r="E5" s="34"/>
      <c r="F5" s="34"/>
      <c r="G5" s="34"/>
      <c r="H5" s="34"/>
      <c r="I5" s="34"/>
      <c r="J5" s="34"/>
      <c r="K5" s="34"/>
      <c r="L5" s="34"/>
    </row>
    <row r="6" spans="1:12" x14ac:dyDescent="0.25">
      <c r="A6" s="37" t="s">
        <v>28</v>
      </c>
      <c r="B6" s="37"/>
      <c r="C6" s="37"/>
      <c r="D6" s="37"/>
      <c r="E6" s="37"/>
      <c r="F6" s="37"/>
      <c r="G6" s="37"/>
      <c r="H6" s="37"/>
      <c r="I6" s="37"/>
      <c r="J6" s="37"/>
      <c r="K6" s="37"/>
      <c r="L6" s="37"/>
    </row>
    <row r="7" spans="1:12" ht="26.45" customHeight="1" x14ac:dyDescent="0.25">
      <c r="A7" s="29" t="s">
        <v>0</v>
      </c>
      <c r="B7" s="29" t="s">
        <v>1</v>
      </c>
      <c r="C7" s="29" t="s">
        <v>42</v>
      </c>
      <c r="D7" s="29"/>
      <c r="E7" s="29" t="s">
        <v>43</v>
      </c>
      <c r="F7" s="29"/>
      <c r="G7" s="29" t="s">
        <v>44</v>
      </c>
      <c r="H7" s="29"/>
      <c r="I7" s="29" t="s">
        <v>45</v>
      </c>
      <c r="J7" s="29"/>
      <c r="K7" s="29" t="s">
        <v>46</v>
      </c>
      <c r="L7" s="29"/>
    </row>
    <row r="8" spans="1:12" ht="40.700000000000003" customHeight="1" x14ac:dyDescent="0.25">
      <c r="A8" s="29"/>
      <c r="B8" s="29"/>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v>3656280</v>
      </c>
      <c r="D10" s="7">
        <v>10101790</v>
      </c>
      <c r="E10" s="7">
        <v>1187762</v>
      </c>
      <c r="F10" s="7">
        <v>3612450</v>
      </c>
      <c r="G10" s="7">
        <v>155548</v>
      </c>
      <c r="H10" s="7">
        <v>474379</v>
      </c>
      <c r="I10" s="7">
        <v>113694</v>
      </c>
      <c r="J10" s="7">
        <v>345410</v>
      </c>
      <c r="K10" s="7">
        <v>75412893</v>
      </c>
      <c r="L10" s="7">
        <v>22625215</v>
      </c>
    </row>
    <row r="11" spans="1:12" ht="49.5" x14ac:dyDescent="0.25">
      <c r="A11" s="6" t="s">
        <v>63</v>
      </c>
      <c r="B11" s="2" t="s">
        <v>48</v>
      </c>
      <c r="C11" s="2" t="s">
        <v>9</v>
      </c>
      <c r="D11" s="2" t="s">
        <v>9</v>
      </c>
      <c r="E11" s="7">
        <v>472524</v>
      </c>
      <c r="F11" s="7">
        <v>1436142</v>
      </c>
      <c r="G11" s="7">
        <v>126750</v>
      </c>
      <c r="H11" s="7">
        <v>386316</v>
      </c>
      <c r="I11" s="7">
        <v>88588</v>
      </c>
      <c r="J11" s="7">
        <v>268636</v>
      </c>
      <c r="K11" s="2" t="s">
        <v>9</v>
      </c>
      <c r="L11" s="2" t="s">
        <v>9</v>
      </c>
    </row>
    <row r="12" spans="1:12" ht="61.5" x14ac:dyDescent="0.25">
      <c r="A12" s="6" t="s">
        <v>49</v>
      </c>
      <c r="B12" s="2" t="s">
        <v>50</v>
      </c>
      <c r="C12" s="2" t="s">
        <v>9</v>
      </c>
      <c r="D12" s="2" t="s">
        <v>9</v>
      </c>
      <c r="E12" s="7">
        <v>298900</v>
      </c>
      <c r="F12" s="7">
        <v>909335</v>
      </c>
      <c r="G12" s="7">
        <v>28798</v>
      </c>
      <c r="H12" s="7">
        <v>88063</v>
      </c>
      <c r="I12" s="7">
        <v>25106</v>
      </c>
      <c r="J12" s="7">
        <v>76774</v>
      </c>
      <c r="K12" s="2" t="s">
        <v>9</v>
      </c>
      <c r="L12" s="2" t="s">
        <v>9</v>
      </c>
    </row>
    <row r="13" spans="1:12" ht="61.5" x14ac:dyDescent="0.25">
      <c r="A13" s="6" t="s">
        <v>51</v>
      </c>
      <c r="B13" s="2" t="s">
        <v>52</v>
      </c>
      <c r="C13" s="2" t="s">
        <v>9</v>
      </c>
      <c r="D13" s="2" t="s">
        <v>9</v>
      </c>
      <c r="E13" s="7">
        <v>416338</v>
      </c>
      <c r="F13" s="7">
        <v>1266972</v>
      </c>
      <c r="G13" s="7">
        <v>0</v>
      </c>
      <c r="H13" s="7">
        <v>0</v>
      </c>
      <c r="I13" s="7">
        <v>0</v>
      </c>
      <c r="J13" s="7">
        <v>0</v>
      </c>
      <c r="K13" s="2" t="s">
        <v>9</v>
      </c>
      <c r="L13" s="2" t="s">
        <v>9</v>
      </c>
    </row>
    <row r="14" spans="1:12" x14ac:dyDescent="0.25">
      <c r="A14" s="5" t="s">
        <v>14</v>
      </c>
      <c r="B14" s="2">
        <v>330</v>
      </c>
      <c r="C14" s="2" t="s">
        <v>9</v>
      </c>
      <c r="D14" s="7">
        <v>20815945</v>
      </c>
      <c r="E14" s="2" t="s">
        <v>9</v>
      </c>
      <c r="F14" s="7">
        <v>10548971</v>
      </c>
      <c r="G14" s="2" t="s">
        <v>9</v>
      </c>
      <c r="H14" s="7">
        <v>1550196</v>
      </c>
      <c r="I14" s="2" t="s">
        <v>9</v>
      </c>
      <c r="J14" s="7">
        <v>812498</v>
      </c>
      <c r="K14" s="2" t="s">
        <v>9</v>
      </c>
      <c r="L14" s="7">
        <v>0</v>
      </c>
    </row>
    <row r="15" spans="1:12" ht="74.25" customHeight="1" x14ac:dyDescent="0.25">
      <c r="A15" s="6" t="s">
        <v>64</v>
      </c>
      <c r="B15" s="2" t="s">
        <v>53</v>
      </c>
      <c r="C15" s="2" t="s">
        <v>9</v>
      </c>
      <c r="D15" s="7">
        <v>20652073</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v>163872</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v>9766287</v>
      </c>
      <c r="G17" s="2" t="s">
        <v>9</v>
      </c>
      <c r="H17" s="7">
        <v>1462794</v>
      </c>
      <c r="I17" s="2" t="s">
        <v>9</v>
      </c>
      <c r="J17" s="7">
        <v>658597</v>
      </c>
      <c r="K17" s="2" t="s">
        <v>9</v>
      </c>
      <c r="L17" s="2" t="s">
        <v>9</v>
      </c>
    </row>
    <row r="18" spans="1:12" ht="62.45" customHeight="1" x14ac:dyDescent="0.25">
      <c r="A18" s="6" t="s">
        <v>58</v>
      </c>
      <c r="B18" s="2" t="s">
        <v>59</v>
      </c>
      <c r="C18" s="2" t="s">
        <v>9</v>
      </c>
      <c r="D18" s="2" t="s">
        <v>9</v>
      </c>
      <c r="E18" s="2" t="s">
        <v>9</v>
      </c>
      <c r="F18" s="7">
        <v>782684</v>
      </c>
      <c r="G18" s="2" t="s">
        <v>9</v>
      </c>
      <c r="H18" s="7">
        <v>87402</v>
      </c>
      <c r="I18" s="2" t="s">
        <v>9</v>
      </c>
      <c r="J18" s="7">
        <v>153901</v>
      </c>
      <c r="K18" s="2" t="s">
        <v>9</v>
      </c>
      <c r="L18" s="2" t="s">
        <v>9</v>
      </c>
    </row>
  </sheetData>
  <mergeCells count="13">
    <mergeCell ref="A6:L6"/>
    <mergeCell ref="A5:L5"/>
    <mergeCell ref="K1:L1"/>
    <mergeCell ref="A4:L4"/>
    <mergeCell ref="A3:L3"/>
    <mergeCell ref="A2:L2"/>
    <mergeCell ref="G7:H7"/>
    <mergeCell ref="I7:J7"/>
    <mergeCell ref="K7:L7"/>
    <mergeCell ref="A7:A8"/>
    <mergeCell ref="B7:B8"/>
    <mergeCell ref="C7:D7"/>
    <mergeCell ref="E7:F7"/>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99</v>
      </c>
      <c r="D1" s="38"/>
      <c r="F1" s="1"/>
    </row>
    <row r="2" spans="1:6" ht="36.75" customHeight="1" x14ac:dyDescent="0.25">
      <c r="A2" s="35" t="s">
        <v>29</v>
      </c>
      <c r="B2" s="35"/>
      <c r="C2" s="35"/>
      <c r="D2" s="35"/>
      <c r="E2" s="8"/>
      <c r="F2" s="8"/>
    </row>
    <row r="3" spans="1:6" ht="15.75" x14ac:dyDescent="0.25">
      <c r="A3" s="32" t="s">
        <v>138</v>
      </c>
      <c r="B3" s="32"/>
      <c r="C3" s="32"/>
      <c r="D3" s="32"/>
      <c r="E3" s="8"/>
      <c r="F3" s="8"/>
    </row>
    <row r="4" spans="1:6" ht="15.75" x14ac:dyDescent="0.25">
      <c r="A4" s="32" t="s">
        <v>66</v>
      </c>
      <c r="B4" s="32"/>
      <c r="C4" s="32"/>
      <c r="D4" s="32"/>
      <c r="E4" s="8"/>
      <c r="F4" s="8"/>
    </row>
    <row r="5" spans="1:6" x14ac:dyDescent="0.25">
      <c r="A5" s="34"/>
      <c r="B5" s="34"/>
      <c r="C5" s="34"/>
      <c r="D5" s="34"/>
      <c r="E5" s="9"/>
      <c r="F5" s="9"/>
    </row>
    <row r="6" spans="1:6" x14ac:dyDescent="0.25">
      <c r="A6" s="37" t="s">
        <v>28</v>
      </c>
      <c r="B6" s="37"/>
      <c r="C6" s="37"/>
      <c r="D6" s="37"/>
      <c r="E6" s="10"/>
      <c r="F6" s="10"/>
    </row>
    <row r="7" spans="1:6" x14ac:dyDescent="0.25">
      <c r="A7" s="29" t="s">
        <v>0</v>
      </c>
      <c r="B7" s="29" t="s">
        <v>1</v>
      </c>
      <c r="C7" s="29" t="s">
        <v>67</v>
      </c>
      <c r="D7" s="29"/>
    </row>
    <row r="8" spans="1:6" ht="38.25" x14ac:dyDescent="0.25">
      <c r="A8" s="29"/>
      <c r="B8" s="29"/>
      <c r="C8" s="17" t="s">
        <v>4</v>
      </c>
      <c r="D8" s="17" t="s">
        <v>37</v>
      </c>
    </row>
    <row r="9" spans="1:6" x14ac:dyDescent="0.25">
      <c r="A9" s="17" t="s">
        <v>5</v>
      </c>
      <c r="B9" s="17" t="s">
        <v>6</v>
      </c>
      <c r="C9" s="17">
        <v>1</v>
      </c>
      <c r="D9" s="17">
        <v>2</v>
      </c>
    </row>
    <row r="10" spans="1:6" ht="13.7" customHeight="1" x14ac:dyDescent="0.25">
      <c r="A10" s="14" t="s">
        <v>38</v>
      </c>
      <c r="B10" s="3">
        <v>400</v>
      </c>
      <c r="C10" s="13">
        <v>5305563</v>
      </c>
      <c r="D10" s="13">
        <v>78162634</v>
      </c>
    </row>
    <row r="11" spans="1:6" ht="27.75" customHeight="1" x14ac:dyDescent="0.25">
      <c r="A11" s="12" t="s">
        <v>96</v>
      </c>
      <c r="B11" s="3">
        <v>405</v>
      </c>
      <c r="C11" s="13">
        <v>986419</v>
      </c>
      <c r="D11" s="13">
        <v>14557113</v>
      </c>
    </row>
    <row r="12" spans="1:6" ht="25.5" customHeight="1" x14ac:dyDescent="0.25">
      <c r="A12" s="12" t="s">
        <v>68</v>
      </c>
      <c r="B12" s="3" t="s">
        <v>69</v>
      </c>
      <c r="C12" s="13">
        <v>1258967</v>
      </c>
      <c r="D12" s="13">
        <v>17620560</v>
      </c>
    </row>
    <row r="13" spans="1:6" ht="103.7" customHeight="1" x14ac:dyDescent="0.25">
      <c r="A13" s="12" t="s">
        <v>70</v>
      </c>
      <c r="B13" s="3" t="s">
        <v>71</v>
      </c>
      <c r="C13" s="13">
        <v>1234963</v>
      </c>
      <c r="D13" s="13">
        <v>19150649</v>
      </c>
    </row>
    <row r="14" spans="1:6" ht="63.75" customHeight="1" x14ac:dyDescent="0.25">
      <c r="A14" s="12" t="s">
        <v>72</v>
      </c>
      <c r="B14" s="3" t="s">
        <v>73</v>
      </c>
      <c r="C14" s="13">
        <v>0</v>
      </c>
      <c r="D14" s="13">
        <v>0</v>
      </c>
    </row>
    <row r="15" spans="1:6" ht="26.45" customHeight="1" x14ac:dyDescent="0.25">
      <c r="A15" s="6" t="s">
        <v>74</v>
      </c>
      <c r="B15" s="3" t="s">
        <v>75</v>
      </c>
      <c r="C15" s="13">
        <v>949</v>
      </c>
      <c r="D15" s="13">
        <v>9048</v>
      </c>
    </row>
    <row r="16" spans="1:6" ht="38.25" customHeight="1" x14ac:dyDescent="0.25">
      <c r="A16" s="6" t="s">
        <v>76</v>
      </c>
      <c r="B16" s="3" t="s">
        <v>77</v>
      </c>
      <c r="C16" s="13">
        <v>405557</v>
      </c>
      <c r="D16" s="13">
        <v>7253856</v>
      </c>
    </row>
    <row r="17" spans="1:4" x14ac:dyDescent="0.25">
      <c r="A17" s="14" t="s">
        <v>78</v>
      </c>
      <c r="B17" s="3">
        <v>430</v>
      </c>
      <c r="C17" s="3" t="s">
        <v>9</v>
      </c>
      <c r="D17" s="13">
        <v>71226207</v>
      </c>
    </row>
    <row r="18" spans="1:4" ht="64.5" customHeight="1" x14ac:dyDescent="0.25">
      <c r="A18" s="12" t="s">
        <v>97</v>
      </c>
      <c r="B18" s="3" t="s">
        <v>79</v>
      </c>
      <c r="C18" s="3" t="s">
        <v>9</v>
      </c>
      <c r="D18" s="13">
        <v>17380335</v>
      </c>
    </row>
    <row r="19" spans="1:4" ht="51.75" customHeight="1" x14ac:dyDescent="0.25">
      <c r="A19" s="12" t="s">
        <v>80</v>
      </c>
      <c r="B19" s="3" t="s">
        <v>81</v>
      </c>
      <c r="C19" s="3" t="s">
        <v>9</v>
      </c>
      <c r="D19" s="13">
        <v>8386522</v>
      </c>
    </row>
    <row r="20" spans="1:4" ht="78.75" customHeight="1" x14ac:dyDescent="0.25">
      <c r="A20" s="12" t="s">
        <v>82</v>
      </c>
      <c r="B20" s="3" t="s">
        <v>83</v>
      </c>
      <c r="C20" s="3" t="s">
        <v>9</v>
      </c>
      <c r="D20" s="13">
        <v>38211865</v>
      </c>
    </row>
    <row r="21" spans="1:4" ht="52.5" customHeight="1" x14ac:dyDescent="0.25">
      <c r="A21" s="12" t="s">
        <v>84</v>
      </c>
      <c r="B21" s="3" t="s">
        <v>85</v>
      </c>
      <c r="C21" s="3" t="s">
        <v>9</v>
      </c>
      <c r="D21" s="13">
        <v>48587</v>
      </c>
    </row>
    <row r="22" spans="1:4" ht="75.75" customHeight="1" x14ac:dyDescent="0.25">
      <c r="A22" s="12" t="s">
        <v>86</v>
      </c>
      <c r="B22" s="3" t="s">
        <v>87</v>
      </c>
      <c r="C22" s="3" t="s">
        <v>9</v>
      </c>
      <c r="D22" s="13">
        <v>0</v>
      </c>
    </row>
    <row r="23" spans="1:4" ht="89.45" customHeight="1" x14ac:dyDescent="0.25">
      <c r="A23" s="15" t="s">
        <v>88</v>
      </c>
      <c r="B23" s="3" t="s">
        <v>89</v>
      </c>
      <c r="C23" s="3" t="s">
        <v>9</v>
      </c>
      <c r="D23" s="13">
        <v>0</v>
      </c>
    </row>
    <row r="24" spans="1:4" ht="39.200000000000003" customHeight="1" x14ac:dyDescent="0.25">
      <c r="A24" s="12" t="s">
        <v>90</v>
      </c>
      <c r="B24" s="3" t="s">
        <v>91</v>
      </c>
      <c r="C24" s="3" t="s">
        <v>9</v>
      </c>
      <c r="D24" s="13">
        <v>7198708</v>
      </c>
    </row>
    <row r="25" spans="1:4" ht="41.25" customHeight="1" x14ac:dyDescent="0.25">
      <c r="A25" s="14" t="s">
        <v>92</v>
      </c>
      <c r="B25" s="3">
        <v>470</v>
      </c>
      <c r="C25" s="13">
        <v>92527</v>
      </c>
      <c r="D25" s="13">
        <v>1217667</v>
      </c>
    </row>
    <row r="26" spans="1:4" ht="30.2" customHeight="1" x14ac:dyDescent="0.25">
      <c r="A26" s="14" t="s">
        <v>93</v>
      </c>
      <c r="B26" s="2">
        <v>471</v>
      </c>
      <c r="C26" s="13">
        <v>110447</v>
      </c>
      <c r="D26" s="13">
        <v>1381563</v>
      </c>
    </row>
    <row r="27" spans="1:4" ht="49.7" customHeight="1" x14ac:dyDescent="0.25">
      <c r="A27" s="5" t="s">
        <v>94</v>
      </c>
      <c r="B27" s="11">
        <v>472</v>
      </c>
      <c r="C27" s="13">
        <v>0</v>
      </c>
      <c r="D27" s="13">
        <v>0</v>
      </c>
    </row>
    <row r="28" spans="1:4" ht="24.75" x14ac:dyDescent="0.25">
      <c r="A28" s="5" t="s">
        <v>95</v>
      </c>
      <c r="B28" s="11">
        <v>473</v>
      </c>
      <c r="C28" s="13">
        <v>0</v>
      </c>
      <c r="D28" s="13">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99</v>
      </c>
      <c r="D1" s="38"/>
      <c r="F1" s="23"/>
    </row>
    <row r="2" spans="1:6" ht="36.75" customHeight="1" x14ac:dyDescent="0.25">
      <c r="A2" s="35" t="s">
        <v>29</v>
      </c>
      <c r="B2" s="35"/>
      <c r="C2" s="35"/>
      <c r="D2" s="35"/>
      <c r="E2" s="8"/>
      <c r="F2" s="8"/>
    </row>
    <row r="3" spans="1:6" ht="15.75" x14ac:dyDescent="0.25">
      <c r="A3" s="32" t="str">
        <f>hidden7!A13</f>
        <v>по состоянию на 01 октября 2020 года</v>
      </c>
      <c r="B3" s="32"/>
      <c r="C3" s="32"/>
      <c r="D3" s="32"/>
      <c r="E3" s="8"/>
      <c r="F3" s="8"/>
    </row>
    <row r="4" spans="1:6" ht="15.75" x14ac:dyDescent="0.25">
      <c r="A4" s="32" t="s">
        <v>100</v>
      </c>
      <c r="B4" s="32"/>
      <c r="C4" s="32"/>
      <c r="D4" s="32"/>
      <c r="E4" s="8"/>
      <c r="F4" s="8"/>
    </row>
    <row r="5" spans="1:6" x14ac:dyDescent="0.25">
      <c r="A5" s="34"/>
      <c r="B5" s="34"/>
      <c r="C5" s="34"/>
      <c r="D5" s="34"/>
      <c r="E5" s="9"/>
      <c r="F5" s="9"/>
    </row>
    <row r="6" spans="1:6" x14ac:dyDescent="0.25">
      <c r="A6" s="33" t="s">
        <v>28</v>
      </c>
      <c r="B6" s="33"/>
      <c r="C6" s="33"/>
      <c r="D6" s="33"/>
      <c r="E6" s="10"/>
      <c r="F6" s="10"/>
    </row>
    <row r="7" spans="1:6" x14ac:dyDescent="0.25">
      <c r="A7" s="39" t="s">
        <v>0</v>
      </c>
      <c r="B7" s="40" t="s">
        <v>104</v>
      </c>
      <c r="C7" s="39" t="s">
        <v>101</v>
      </c>
      <c r="D7" s="39"/>
    </row>
    <row r="8" spans="1:6" ht="36" x14ac:dyDescent="0.25">
      <c r="A8" s="39"/>
      <c r="B8" s="41"/>
      <c r="C8" s="24" t="s">
        <v>4</v>
      </c>
      <c r="D8" s="24" t="s">
        <v>37</v>
      </c>
    </row>
    <row r="9" spans="1:6" x14ac:dyDescent="0.25">
      <c r="A9" s="2" t="s">
        <v>5</v>
      </c>
      <c r="B9" s="2" t="s">
        <v>6</v>
      </c>
      <c r="C9" s="2">
        <v>1</v>
      </c>
      <c r="D9" s="2">
        <v>2</v>
      </c>
    </row>
    <row r="10" spans="1:6" ht="76.5" x14ac:dyDescent="0.25">
      <c r="A10" s="25" t="s">
        <v>102</v>
      </c>
      <c r="B10" s="2">
        <v>500</v>
      </c>
      <c r="C10" s="7">
        <f>hidden5!A1</f>
        <v>122073662</v>
      </c>
      <c r="D10" s="7">
        <f>hidden5!B1</f>
        <v>99636285</v>
      </c>
    </row>
    <row r="11" spans="1:6" ht="39.75" customHeight="1" x14ac:dyDescent="0.25">
      <c r="A11" s="25" t="s">
        <v>103</v>
      </c>
      <c r="B11" s="2">
        <v>510</v>
      </c>
      <c r="C11" s="7">
        <f>hidden5!A2</f>
        <v>0</v>
      </c>
      <c r="D11" s="7">
        <f>hidden5!B2</f>
        <v>10118054</v>
      </c>
    </row>
    <row r="12" spans="1:6" x14ac:dyDescent="0.25">
      <c r="A12" s="28" t="s">
        <v>125</v>
      </c>
      <c r="B12" s="2">
        <v>515</v>
      </c>
      <c r="C12" s="3" t="s">
        <v>9</v>
      </c>
      <c r="D12" s="7">
        <f>D11-(2*D10)</f>
        <v>-189154516</v>
      </c>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22" workbookViewId="0">
      <selection activeCell="A30" sqref="A30:A31"/>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99</v>
      </c>
      <c r="D1" s="38"/>
      <c r="F1" s="23"/>
    </row>
    <row r="2" spans="1:6" ht="36.75" customHeight="1" x14ac:dyDescent="0.25">
      <c r="A2" s="35" t="s">
        <v>29</v>
      </c>
      <c r="B2" s="35"/>
      <c r="C2" s="35"/>
      <c r="D2" s="35"/>
      <c r="E2" s="8"/>
      <c r="F2" s="8"/>
    </row>
    <row r="3" spans="1:6" ht="15.75" x14ac:dyDescent="0.25">
      <c r="A3" s="32" t="s">
        <v>138</v>
      </c>
      <c r="B3" s="32"/>
      <c r="C3" s="32"/>
      <c r="D3" s="32"/>
      <c r="E3" s="8"/>
      <c r="F3" s="8"/>
    </row>
    <row r="4" spans="1:6" ht="15.75" x14ac:dyDescent="0.25">
      <c r="A4" s="32" t="s">
        <v>105</v>
      </c>
      <c r="B4" s="32"/>
      <c r="C4" s="32"/>
      <c r="D4" s="32"/>
      <c r="E4" s="8"/>
      <c r="F4" s="8"/>
    </row>
    <row r="5" spans="1:6" x14ac:dyDescent="0.25">
      <c r="A5" s="34"/>
      <c r="B5" s="34"/>
      <c r="C5" s="34"/>
      <c r="D5" s="34"/>
      <c r="E5" s="9"/>
      <c r="F5" s="9"/>
    </row>
    <row r="6" spans="1:6" x14ac:dyDescent="0.25">
      <c r="A6" s="33" t="s">
        <v>28</v>
      </c>
      <c r="B6" s="33"/>
      <c r="C6" s="33"/>
      <c r="D6" s="33"/>
      <c r="E6" s="10"/>
      <c r="F6" s="10"/>
    </row>
    <row r="7" spans="1:6" ht="24" customHeight="1" x14ac:dyDescent="0.25">
      <c r="A7" s="39" t="s">
        <v>0</v>
      </c>
      <c r="B7" s="40" t="s">
        <v>104</v>
      </c>
      <c r="C7" s="39" t="s">
        <v>106</v>
      </c>
      <c r="D7" s="39"/>
    </row>
    <row r="8" spans="1:6" ht="36" x14ac:dyDescent="0.25">
      <c r="A8" s="39"/>
      <c r="B8" s="41"/>
      <c r="C8" s="24" t="s">
        <v>4</v>
      </c>
      <c r="D8" s="24" t="s">
        <v>37</v>
      </c>
    </row>
    <row r="9" spans="1:6" x14ac:dyDescent="0.25">
      <c r="A9" s="2" t="s">
        <v>5</v>
      </c>
      <c r="B9" s="2" t="s">
        <v>6</v>
      </c>
      <c r="C9" s="2">
        <v>1</v>
      </c>
      <c r="D9" s="2">
        <v>2</v>
      </c>
    </row>
    <row r="10" spans="1:6" ht="24.75" x14ac:dyDescent="0.25">
      <c r="A10" s="5" t="s">
        <v>107</v>
      </c>
      <c r="B10" s="2">
        <v>600</v>
      </c>
      <c r="C10" s="7">
        <v>1439354</v>
      </c>
      <c r="D10" s="7">
        <v>828340</v>
      </c>
    </row>
    <row r="11" spans="1:6" ht="36.75" customHeight="1" x14ac:dyDescent="0.25">
      <c r="A11" s="6" t="s">
        <v>122</v>
      </c>
      <c r="B11" s="2" t="s">
        <v>108</v>
      </c>
      <c r="C11" s="7">
        <v>297839</v>
      </c>
      <c r="D11" s="7">
        <v>0</v>
      </c>
    </row>
    <row r="12" spans="1:6" ht="120.75" x14ac:dyDescent="0.25">
      <c r="A12" s="6" t="s">
        <v>109</v>
      </c>
      <c r="B12" s="2" t="s">
        <v>110</v>
      </c>
      <c r="C12" s="7">
        <v>1141515</v>
      </c>
      <c r="D12" s="7">
        <v>828340</v>
      </c>
    </row>
    <row r="13" spans="1:6" ht="135" customHeight="1" x14ac:dyDescent="0.25">
      <c r="A13" s="6" t="s">
        <v>111</v>
      </c>
      <c r="B13" s="2" t="s">
        <v>112</v>
      </c>
      <c r="C13" s="7">
        <v>0</v>
      </c>
      <c r="D13" s="7">
        <v>0</v>
      </c>
    </row>
    <row r="14" spans="1:6" x14ac:dyDescent="0.25">
      <c r="A14" s="5" t="s">
        <v>14</v>
      </c>
      <c r="B14" s="2">
        <v>640</v>
      </c>
      <c r="C14" s="7">
        <v>1369881</v>
      </c>
      <c r="D14" s="7">
        <v>1656679</v>
      </c>
    </row>
    <row r="15" spans="1:6" ht="60.75" x14ac:dyDescent="0.25">
      <c r="A15" s="6" t="s">
        <v>123</v>
      </c>
      <c r="B15" s="2" t="s">
        <v>113</v>
      </c>
      <c r="C15" s="7">
        <v>75707</v>
      </c>
      <c r="D15" s="7">
        <v>0</v>
      </c>
    </row>
    <row r="16" spans="1:6" ht="48.75" x14ac:dyDescent="0.25">
      <c r="A16" s="6" t="s">
        <v>114</v>
      </c>
      <c r="B16" s="2" t="s">
        <v>115</v>
      </c>
      <c r="C16" s="7">
        <v>151672</v>
      </c>
      <c r="D16" s="7">
        <v>0</v>
      </c>
    </row>
    <row r="17" spans="1:4" ht="120.75" x14ac:dyDescent="0.25">
      <c r="A17" s="6" t="s">
        <v>116</v>
      </c>
      <c r="B17" s="2" t="s">
        <v>117</v>
      </c>
      <c r="C17" s="7">
        <v>1128555</v>
      </c>
      <c r="D17" s="7">
        <v>1656679</v>
      </c>
    </row>
    <row r="18" spans="1:4" ht="120.75" customHeight="1" x14ac:dyDescent="0.25">
      <c r="A18" s="6" t="s">
        <v>118</v>
      </c>
      <c r="B18" s="2" t="s">
        <v>119</v>
      </c>
      <c r="C18" s="7">
        <v>13947</v>
      </c>
      <c r="D18" s="7">
        <v>0</v>
      </c>
    </row>
    <row r="19" spans="1:4" ht="156.75" x14ac:dyDescent="0.25">
      <c r="A19" s="6" t="s">
        <v>120</v>
      </c>
      <c r="B19" s="2" t="s">
        <v>121</v>
      </c>
      <c r="C19" s="7">
        <v>0</v>
      </c>
      <c r="D19" s="7">
        <v>0</v>
      </c>
    </row>
    <row r="20" spans="1:4" ht="156.19999999999999" customHeight="1" x14ac:dyDescent="0.25">
      <c r="A20" s="6" t="s">
        <v>124</v>
      </c>
      <c r="B20" s="2">
        <v>700</v>
      </c>
      <c r="C20" s="7">
        <v>0</v>
      </c>
      <c r="D20" s="7">
        <v>0</v>
      </c>
    </row>
    <row r="24" spans="1:4" x14ac:dyDescent="0.25">
      <c r="A24" s="27"/>
      <c r="B24" s="26"/>
      <c r="C24" s="26"/>
      <c r="D24" s="26"/>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26856343</v>
      </c>
      <c r="B1">
        <v>236350450</v>
      </c>
      <c r="C1">
        <v>40272722</v>
      </c>
      <c r="D1">
        <v>588835951</v>
      </c>
    </row>
    <row r="2" spans="1:4" x14ac:dyDescent="0.25">
      <c r="A2">
        <v>0</v>
      </c>
      <c r="B2">
        <v>0</v>
      </c>
      <c r="C2">
        <v>2766700</v>
      </c>
      <c r="D2">
        <v>40468800</v>
      </c>
    </row>
    <row r="3" spans="1:4" x14ac:dyDescent="0.25">
      <c r="A3">
        <v>0</v>
      </c>
      <c r="B3">
        <v>0</v>
      </c>
      <c r="C3">
        <v>24841401</v>
      </c>
      <c r="D3">
        <v>363173272</v>
      </c>
    </row>
    <row r="4" spans="1:4" x14ac:dyDescent="0.25">
      <c r="A4">
        <v>0</v>
      </c>
      <c r="B4">
        <v>0</v>
      </c>
      <c r="C4">
        <v>8788461</v>
      </c>
      <c r="D4">
        <v>128551779</v>
      </c>
    </row>
    <row r="5" spans="1:4" x14ac:dyDescent="0.25">
      <c r="A5">
        <v>0</v>
      </c>
      <c r="B5">
        <v>579</v>
      </c>
      <c r="C5">
        <v>0</v>
      </c>
      <c r="D5">
        <v>630899344</v>
      </c>
    </row>
    <row r="6" spans="1:4" x14ac:dyDescent="0.25">
      <c r="A6">
        <v>0</v>
      </c>
      <c r="B6">
        <v>0</v>
      </c>
      <c r="C6">
        <v>0</v>
      </c>
      <c r="D6">
        <v>38734329</v>
      </c>
    </row>
    <row r="7" spans="1:4" x14ac:dyDescent="0.25">
      <c r="A7">
        <v>0</v>
      </c>
      <c r="B7">
        <v>0</v>
      </c>
      <c r="C7">
        <v>0</v>
      </c>
      <c r="D7">
        <v>13986455</v>
      </c>
    </row>
    <row r="8" spans="1:4" x14ac:dyDescent="0.25">
      <c r="A8">
        <v>0</v>
      </c>
      <c r="B8">
        <v>0</v>
      </c>
      <c r="C8">
        <v>0</v>
      </c>
      <c r="D8">
        <v>108925701</v>
      </c>
    </row>
    <row r="9" spans="1:4" x14ac:dyDescent="0.25">
      <c r="A9">
        <v>0</v>
      </c>
      <c r="B9">
        <v>0</v>
      </c>
      <c r="C9">
        <v>0</v>
      </c>
      <c r="D9">
        <v>731207</v>
      </c>
    </row>
    <row r="10" spans="1:4" x14ac:dyDescent="0.25">
      <c r="A10">
        <v>0</v>
      </c>
      <c r="B10">
        <v>0</v>
      </c>
      <c r="C10">
        <v>0</v>
      </c>
      <c r="D10">
        <v>467000945</v>
      </c>
    </row>
    <row r="11" spans="1:4" x14ac:dyDescent="0.25">
      <c r="A11">
        <v>21101</v>
      </c>
      <c r="B11">
        <v>184437</v>
      </c>
      <c r="C11">
        <v>95778</v>
      </c>
      <c r="D11">
        <v>1378877</v>
      </c>
    </row>
    <row r="12" spans="1:4" x14ac:dyDescent="0.25">
      <c r="A12">
        <v>27420</v>
      </c>
      <c r="B12">
        <v>234353</v>
      </c>
      <c r="C12">
        <v>156616</v>
      </c>
      <c r="D12">
        <v>2226094</v>
      </c>
    </row>
    <row r="13" spans="1:4" x14ac:dyDescent="0.25">
      <c r="A13">
        <v>0</v>
      </c>
      <c r="B13">
        <v>0</v>
      </c>
      <c r="C13">
        <v>0</v>
      </c>
      <c r="D13">
        <v>0</v>
      </c>
    </row>
    <row r="14" spans="1:4" x14ac:dyDescent="0.25">
      <c r="A14">
        <v>0</v>
      </c>
      <c r="B14">
        <v>0</v>
      </c>
      <c r="C14">
        <v>0</v>
      </c>
      <c r="D14">
        <v>0</v>
      </c>
    </row>
    <row r="15" spans="1:4" x14ac:dyDescent="0.25">
      <c r="A15">
        <v>26904864</v>
      </c>
      <c r="B15">
        <v>236769819</v>
      </c>
      <c r="C15">
        <v>76921678</v>
      </c>
      <c r="D15">
        <v>2384912754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298424</v>
      </c>
      <c r="B1">
        <v>1669547</v>
      </c>
      <c r="C1">
        <v>24612113</v>
      </c>
      <c r="D1">
        <v>312534383</v>
      </c>
      <c r="E1">
        <v>134232</v>
      </c>
      <c r="F1">
        <v>1758437</v>
      </c>
    </row>
    <row r="2" spans="1:6" x14ac:dyDescent="0.25">
      <c r="A2">
        <v>0</v>
      </c>
      <c r="B2">
        <v>1662</v>
      </c>
      <c r="C2">
        <v>0</v>
      </c>
      <c r="D2">
        <v>202694</v>
      </c>
      <c r="E2">
        <v>0</v>
      </c>
      <c r="F2">
        <v>0</v>
      </c>
    </row>
    <row r="3" spans="1:6" x14ac:dyDescent="0.25">
      <c r="A3">
        <v>25936</v>
      </c>
      <c r="B3">
        <v>144791</v>
      </c>
      <c r="C3">
        <v>2824</v>
      </c>
      <c r="D3">
        <v>36008</v>
      </c>
      <c r="E3">
        <v>114</v>
      </c>
      <c r="F3">
        <v>1478</v>
      </c>
    </row>
    <row r="4" spans="1:6" x14ac:dyDescent="0.25">
      <c r="A4">
        <v>27820</v>
      </c>
      <c r="B4">
        <v>153010</v>
      </c>
      <c r="C4">
        <v>860</v>
      </c>
      <c r="D4">
        <v>10753</v>
      </c>
      <c r="E4">
        <v>53</v>
      </c>
      <c r="F4">
        <v>689</v>
      </c>
    </row>
    <row r="5" spans="1:6" x14ac:dyDescent="0.25">
      <c r="A5">
        <v>0</v>
      </c>
      <c r="B5">
        <v>0</v>
      </c>
      <c r="C5">
        <v>0</v>
      </c>
      <c r="D5">
        <v>0</v>
      </c>
      <c r="E5">
        <v>0</v>
      </c>
      <c r="F5">
        <v>0</v>
      </c>
    </row>
    <row r="6" spans="1:6" x14ac:dyDescent="0.25">
      <c r="A6">
        <v>0</v>
      </c>
      <c r="B6">
        <v>0</v>
      </c>
      <c r="C6">
        <v>0</v>
      </c>
      <c r="D6">
        <v>0</v>
      </c>
      <c r="E6">
        <v>0</v>
      </c>
      <c r="F6">
        <v>0</v>
      </c>
    </row>
    <row r="7" spans="1:6" x14ac:dyDescent="0.25">
      <c r="A7">
        <v>352180</v>
      </c>
      <c r="B7">
        <v>1969010</v>
      </c>
      <c r="C7">
        <v>24615797</v>
      </c>
      <c r="D7">
        <v>312783838</v>
      </c>
      <c r="E7">
        <v>134399</v>
      </c>
      <c r="F7">
        <v>1760604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3656280</v>
      </c>
      <c r="B1">
        <v>10101790</v>
      </c>
      <c r="C1">
        <v>1187762</v>
      </c>
      <c r="D1">
        <v>3612450</v>
      </c>
      <c r="E1">
        <v>155548</v>
      </c>
      <c r="F1">
        <v>474379</v>
      </c>
      <c r="G1">
        <v>113694</v>
      </c>
      <c r="H1">
        <v>345410</v>
      </c>
      <c r="I1">
        <v>75412893</v>
      </c>
      <c r="J1">
        <v>22625215</v>
      </c>
    </row>
    <row r="2" spans="1:10" x14ac:dyDescent="0.25">
      <c r="A2">
        <v>0</v>
      </c>
      <c r="B2">
        <v>0</v>
      </c>
      <c r="C2">
        <v>472524</v>
      </c>
      <c r="D2">
        <v>1436142</v>
      </c>
      <c r="E2">
        <v>126750</v>
      </c>
      <c r="F2">
        <v>386316</v>
      </c>
      <c r="G2">
        <v>88588</v>
      </c>
      <c r="H2">
        <v>268636</v>
      </c>
      <c r="I2">
        <v>0</v>
      </c>
      <c r="J2">
        <v>0</v>
      </c>
    </row>
    <row r="3" spans="1:10" x14ac:dyDescent="0.25">
      <c r="A3">
        <v>0</v>
      </c>
      <c r="B3">
        <v>0</v>
      </c>
      <c r="C3">
        <v>298900</v>
      </c>
      <c r="D3">
        <v>909335</v>
      </c>
      <c r="E3">
        <v>28798</v>
      </c>
      <c r="F3">
        <v>88063</v>
      </c>
      <c r="G3">
        <v>25106</v>
      </c>
      <c r="H3">
        <v>76774</v>
      </c>
      <c r="I3">
        <v>0</v>
      </c>
      <c r="J3">
        <v>0</v>
      </c>
    </row>
    <row r="4" spans="1:10" x14ac:dyDescent="0.25">
      <c r="A4">
        <v>0</v>
      </c>
      <c r="B4">
        <v>0</v>
      </c>
      <c r="C4">
        <v>416338</v>
      </c>
      <c r="D4">
        <v>1266972</v>
      </c>
      <c r="E4">
        <v>0</v>
      </c>
      <c r="F4">
        <v>0</v>
      </c>
      <c r="G4">
        <v>0</v>
      </c>
      <c r="H4">
        <v>0</v>
      </c>
      <c r="I4">
        <v>0</v>
      </c>
      <c r="J4">
        <v>0</v>
      </c>
    </row>
    <row r="5" spans="1:10" x14ac:dyDescent="0.25">
      <c r="A5">
        <v>0</v>
      </c>
      <c r="B5">
        <v>20815945</v>
      </c>
      <c r="C5">
        <v>0</v>
      </c>
      <c r="D5">
        <v>10548971</v>
      </c>
      <c r="E5">
        <v>0</v>
      </c>
      <c r="F5">
        <v>1550196</v>
      </c>
      <c r="G5">
        <v>0</v>
      </c>
      <c r="H5">
        <v>812498</v>
      </c>
      <c r="I5">
        <v>0</v>
      </c>
      <c r="J5">
        <v>0</v>
      </c>
    </row>
    <row r="6" spans="1:10" x14ac:dyDescent="0.25">
      <c r="A6">
        <v>0</v>
      </c>
      <c r="B6">
        <v>20652073</v>
      </c>
      <c r="C6">
        <v>0</v>
      </c>
      <c r="D6">
        <v>0</v>
      </c>
      <c r="E6">
        <v>0</v>
      </c>
      <c r="F6">
        <v>0</v>
      </c>
      <c r="G6">
        <v>0</v>
      </c>
      <c r="H6">
        <v>0</v>
      </c>
      <c r="I6">
        <v>0</v>
      </c>
      <c r="J6">
        <v>0</v>
      </c>
    </row>
    <row r="7" spans="1:10" x14ac:dyDescent="0.25">
      <c r="A7">
        <v>0</v>
      </c>
      <c r="B7">
        <v>163872</v>
      </c>
      <c r="C7">
        <v>0</v>
      </c>
      <c r="D7">
        <v>0</v>
      </c>
      <c r="E7">
        <v>0</v>
      </c>
      <c r="F7">
        <v>0</v>
      </c>
      <c r="G7">
        <v>0</v>
      </c>
      <c r="H7">
        <v>0</v>
      </c>
      <c r="I7">
        <v>0</v>
      </c>
      <c r="J7">
        <v>0</v>
      </c>
    </row>
    <row r="8" spans="1:10" x14ac:dyDescent="0.25">
      <c r="A8">
        <v>0</v>
      </c>
      <c r="B8">
        <v>0</v>
      </c>
      <c r="C8">
        <v>0</v>
      </c>
      <c r="D8">
        <v>9766287</v>
      </c>
      <c r="E8">
        <v>0</v>
      </c>
      <c r="F8">
        <v>1462794</v>
      </c>
      <c r="G8">
        <v>0</v>
      </c>
      <c r="H8">
        <v>658597</v>
      </c>
      <c r="I8">
        <v>0</v>
      </c>
      <c r="J8">
        <v>0</v>
      </c>
    </row>
    <row r="9" spans="1:10" x14ac:dyDescent="0.25">
      <c r="A9">
        <v>0</v>
      </c>
      <c r="B9">
        <v>0</v>
      </c>
      <c r="C9">
        <v>0</v>
      </c>
      <c r="D9">
        <v>782684</v>
      </c>
      <c r="E9">
        <v>0</v>
      </c>
      <c r="F9">
        <v>87402</v>
      </c>
      <c r="G9">
        <v>0</v>
      </c>
      <c r="H9">
        <v>153901</v>
      </c>
      <c r="I9">
        <v>0</v>
      </c>
      <c r="J9">
        <v>0</v>
      </c>
    </row>
    <row r="10" spans="1:10" x14ac:dyDescent="0.25">
      <c r="A10">
        <v>3656280</v>
      </c>
      <c r="B10">
        <v>51733680</v>
      </c>
      <c r="C10">
        <v>2375524</v>
      </c>
      <c r="D10">
        <v>28322841</v>
      </c>
      <c r="E10">
        <v>311096</v>
      </c>
      <c r="F10">
        <v>4049150</v>
      </c>
      <c r="G10">
        <v>227388</v>
      </c>
      <c r="H10">
        <v>2315816</v>
      </c>
      <c r="I10">
        <v>75412893</v>
      </c>
      <c r="J10">
        <v>22625215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4</vt:lpstr>
      <vt:lpstr>Раздел 5</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Петрова Елена Александровна</dc:creator>
  <cp:lastModifiedBy>Теряева Ольга Николаевна</cp:lastModifiedBy>
  <cp:lastPrinted>2019-04-04T10:42:09Z</cp:lastPrinted>
  <dcterms:created xsi:type="dcterms:W3CDTF">2019-01-28T07:45:07Z</dcterms:created>
  <dcterms:modified xsi:type="dcterms:W3CDTF">2021-02-01T20:08:05Z</dcterms:modified>
</cp:coreProperties>
</file>